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85" i="1"/>
  <c r="A185"/>
  <c r="L93"/>
  <c r="J93"/>
  <c r="I93"/>
  <c r="H93"/>
  <c r="G93"/>
  <c r="F93"/>
  <c r="B166"/>
  <c r="A166"/>
  <c r="B156"/>
  <c r="L84"/>
  <c r="J84"/>
  <c r="I84"/>
  <c r="H84"/>
  <c r="G84"/>
  <c r="F84"/>
  <c r="B147"/>
  <c r="A147"/>
  <c r="A137"/>
  <c r="L75"/>
  <c r="J75"/>
  <c r="I75"/>
  <c r="H75"/>
  <c r="G75"/>
  <c r="F75"/>
  <c r="L67"/>
  <c r="J67"/>
  <c r="I67"/>
  <c r="H67"/>
  <c r="G67"/>
  <c r="F67"/>
  <c r="L58"/>
  <c r="J58"/>
  <c r="I58"/>
  <c r="H58"/>
  <c r="G58"/>
  <c r="F58"/>
  <c r="A90"/>
  <c r="A80"/>
  <c r="L49"/>
  <c r="J49"/>
  <c r="I49"/>
  <c r="H49"/>
  <c r="G49"/>
  <c r="F49"/>
  <c r="A71"/>
  <c r="A61"/>
  <c r="L40"/>
  <c r="J40"/>
  <c r="I40"/>
  <c r="H40"/>
  <c r="G40"/>
  <c r="F40"/>
  <c r="A52"/>
  <c r="A42"/>
  <c r="L31"/>
  <c r="J31"/>
  <c r="I31"/>
  <c r="H31"/>
  <c r="G31"/>
  <c r="F31"/>
  <c r="A33"/>
  <c r="A23"/>
  <c r="L22"/>
  <c r="J22"/>
  <c r="I22"/>
  <c r="H22"/>
  <c r="G22"/>
  <c r="F22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<sst xmlns="http://schemas.openxmlformats.org/spreadsheetml/2006/main" count="174" uniqueCount="84">
  <si>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</si>
  <si>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</si>
  <si>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</si>
  <si>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</si>
  <si>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</si>
  <si>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</si>
  <si>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</si>
  <si>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</si>
  <si>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</si>
  <si>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</si>
  <si>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</si>
  <si>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</si>
  <si>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</si>
  <si>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</si>
  <si>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</si>
  <si>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</si>
  <si>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</si>
  <si>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</si>
  <si>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</si>
  <si>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</si>
  <si>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</si>
  <si>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</si>
  <si>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</si>
  <si>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</si>
  <si>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</si>
  <si>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</si>
  <si>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</si>
  <si>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</si>
  <si>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</si>
  <si>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</si>
  <si>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</si>
  <si>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</si>
  <si>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</t>
  </si>
  <si>
    <t>Чай с молоком</t>
  </si>
  <si>
    <t xml:space="preserve">Хлеб пшеничный </t>
  </si>
  <si>
    <t>Фрукт свежий</t>
  </si>
  <si>
    <t>311Л</t>
  </si>
  <si>
    <t>630Л</t>
  </si>
  <si>
    <t>Макаронные изделия отварные</t>
  </si>
  <si>
    <t>Чай с сахаром</t>
  </si>
  <si>
    <t>332Л</t>
  </si>
  <si>
    <t>685Л</t>
  </si>
  <si>
    <t>Котлета мясная с соусом</t>
  </si>
  <si>
    <t>Какао с молоком</t>
  </si>
  <si>
    <t>Каша гречневая рассыпчатая</t>
  </si>
  <si>
    <t>60 / 50</t>
  </si>
  <si>
    <t xml:space="preserve">60 / 50 </t>
  </si>
  <si>
    <t>297Л</t>
  </si>
  <si>
    <t>451Л</t>
  </si>
  <si>
    <t>693Л</t>
  </si>
  <si>
    <t>Каша пшенная молочная</t>
  </si>
  <si>
    <t>Сыр порционный</t>
  </si>
  <si>
    <t>Кондитерское изделие</t>
  </si>
  <si>
    <t>658Л</t>
  </si>
  <si>
    <t>15М</t>
  </si>
  <si>
    <t>выпечка</t>
  </si>
  <si>
    <t>Нарезка овощная</t>
  </si>
  <si>
    <t>Картофель отварной</t>
  </si>
  <si>
    <t>71М</t>
  </si>
  <si>
    <t>203Л</t>
  </si>
  <si>
    <t>Запеканка творожная с рисом и соусом</t>
  </si>
  <si>
    <t>Хлеб пшеничный</t>
  </si>
  <si>
    <t>206К</t>
  </si>
  <si>
    <t>Каша рисовая рассыпчатая</t>
  </si>
  <si>
    <t>Сок фруктовый</t>
  </si>
  <si>
    <t>Курица тушеная в соусе</t>
  </si>
  <si>
    <t>288М</t>
  </si>
  <si>
    <t>Каша рисовая молочная</t>
  </si>
  <si>
    <t>302Л</t>
  </si>
  <si>
    <t>Котлета куриная с соусом</t>
  </si>
  <si>
    <t>205Л</t>
  </si>
  <si>
    <t>Суп молочный с вермишелью</t>
  </si>
  <si>
    <t>фрукт свежий</t>
  </si>
  <si>
    <t>яйцо отварное</t>
  </si>
  <si>
    <t>160Л</t>
  </si>
  <si>
    <t>Печень, тушеная в соусе</t>
  </si>
  <si>
    <t>хлеб пшеничный</t>
  </si>
  <si>
    <t>261М</t>
  </si>
  <si>
    <t>Курица запеченная</t>
  </si>
  <si>
    <t>293М</t>
  </si>
  <si>
    <t>сыр</t>
  </si>
  <si>
    <t>МОУ ООШ с. Сыпчегур</t>
  </si>
  <si>
    <t>Директор МОУ ООШ с. Сыпчегур</t>
  </si>
  <si>
    <t>Кубицкая О.Я.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</si>
</sst>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" vertical="top" wrapText="1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top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2" fontId="0" fillId="4" borderId="29" xfId="0" applyNumberFormat="1" applyFill="1" applyBorder="1" applyAlignment="1" applyProtection="1">
      <alignment horizontal="center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 vertical="top" wrapText="1"/>
    </xf>
    <xf numFmtId="2" fontId="0" fillId="4" borderId="14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8" xfId="0" applyFont="1" applyFill="1" applyBorder="1" applyAlignment="1">
      <alignment vertical="top" wrapText="1"/>
    </xf>
    <xf numFmtId="0" fontId="14" fillId="3" borderId="18" xfId="0" applyFont="1" applyFill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4" fillId="3" borderId="33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G83" activePane="bottomRight" state="frozen"/>
      <selection pane="topRight" activeCell="E1" sqref="E1"/>
      <selection pane="bottomLeft" activeCell="A6" sqref="A6"/>
      <selection pane="bottomRight" activeCell="K97" sqref="K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02" t="s">
        <v>81</v>
      </c>
      <c r="D1" s="103"/>
      <c r="E1" s="103"/>
      <c r="F1" s="11" t="s">
        <v>15</v>
      </c>
      <c r="G1" s="2" t="s">
        <v>16</v>
      </c>
      <c r="H1" s="104" t="s">
        <v>82</v>
      </c>
      <c r="I1" s="104"/>
      <c r="J1" s="104"/>
      <c r="K1" s="104"/>
    </row>
    <row r="2" spans="1:12" ht="18">
      <c r="A2" s="32" t="s">
        <v>5</v>
      </c>
      <c r="C2" s="2"/>
      <c r="G2" s="2" t="s">
        <v>17</v>
      </c>
      <c r="H2" s="104" t="s">
        <v>83</v>
      </c>
      <c r="I2" s="104"/>
      <c r="J2" s="104"/>
      <c r="K2" s="10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4">
        <v>13</v>
      </c>
      <c r="I3" s="44">
        <v>1</v>
      </c>
      <c r="J3" s="45">
        <v>2025</v>
      </c>
      <c r="K3" s="46"/>
    </row>
    <row r="4" spans="1:12">
      <c r="C4" s="2"/>
      <c r="D4" s="4"/>
      <c r="H4" s="43" t="s">
        <v>29</v>
      </c>
      <c r="I4" s="43" t="s">
        <v>30</v>
      </c>
      <c r="J4" s="43" t="s">
        <v>31</v>
      </c>
    </row>
    <row r="5" spans="1:12" ht="34.5" thickBot="1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28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47" t="s">
        <v>32</v>
      </c>
      <c r="F6" s="50">
        <v>200</v>
      </c>
      <c r="G6" s="50">
        <v>11.06</v>
      </c>
      <c r="H6" s="50">
        <v>12.3</v>
      </c>
      <c r="I6" s="50">
        <v>28.1</v>
      </c>
      <c r="J6" s="54">
        <v>235.8</v>
      </c>
      <c r="K6" s="57" t="s">
        <v>36</v>
      </c>
      <c r="L6" s="60">
        <v>42.37</v>
      </c>
    </row>
    <row r="7" spans="1:12" ht="15">
      <c r="A7" s="22"/>
      <c r="B7" s="14"/>
      <c r="C7" s="10"/>
      <c r="D7" s="6"/>
      <c r="E7" s="48"/>
      <c r="F7" s="51"/>
      <c r="G7" s="51"/>
      <c r="H7" s="51"/>
      <c r="I7" s="51"/>
      <c r="J7" s="55"/>
      <c r="K7" s="58"/>
      <c r="L7" s="61"/>
    </row>
    <row r="8" spans="1:12" ht="15">
      <c r="A8" s="22"/>
      <c r="B8" s="14"/>
      <c r="C8" s="10"/>
      <c r="D8" s="7" t="s">
        <v>21</v>
      </c>
      <c r="E8" s="48" t="s">
        <v>33</v>
      </c>
      <c r="F8" s="51">
        <v>200</v>
      </c>
      <c r="G8" s="51">
        <v>1.6</v>
      </c>
      <c r="H8" s="51">
        <v>1.8</v>
      </c>
      <c r="I8" s="51">
        <v>14.4</v>
      </c>
      <c r="J8" s="55">
        <v>89</v>
      </c>
      <c r="K8" s="58" t="s">
        <v>37</v>
      </c>
      <c r="L8" s="61">
        <v>15.02</v>
      </c>
    </row>
    <row r="9" spans="1:12" ht="15">
      <c r="A9" s="22"/>
      <c r="B9" s="14"/>
      <c r="C9" s="10"/>
      <c r="D9" s="7" t="s">
        <v>22</v>
      </c>
      <c r="E9" s="49" t="s">
        <v>34</v>
      </c>
      <c r="F9" s="52">
        <v>30</v>
      </c>
      <c r="G9" s="52">
        <v>2.37</v>
      </c>
      <c r="H9" s="52">
        <v>1.8</v>
      </c>
      <c r="I9" s="52">
        <v>12.4</v>
      </c>
      <c r="J9" s="55">
        <v>69</v>
      </c>
      <c r="K9" s="40"/>
      <c r="L9" s="59">
        <v>3.39</v>
      </c>
    </row>
    <row r="10" spans="1:12" ht="15">
      <c r="A10" s="22"/>
      <c r="B10" s="14"/>
      <c r="C10" s="10"/>
      <c r="D10" s="7" t="s">
        <v>23</v>
      </c>
      <c r="E10" s="49" t="s">
        <v>35</v>
      </c>
      <c r="F10" s="52">
        <v>100</v>
      </c>
      <c r="G10" s="53">
        <v>0.52</v>
      </c>
      <c r="H10" s="53">
        <v>0.14000000000000001</v>
      </c>
      <c r="I10" s="53">
        <v>12.13</v>
      </c>
      <c r="J10" s="53">
        <v>77</v>
      </c>
      <c r="K10" s="40"/>
      <c r="L10" s="52">
        <v>54.22</v>
      </c>
    </row>
    <row r="11" spans="1:12" ht="15">
      <c r="A11" s="22"/>
      <c r="B11" s="14"/>
      <c r="C11" s="10"/>
      <c r="D11" s="6"/>
      <c r="E11" s="38"/>
      <c r="F11" s="39"/>
      <c r="G11" s="55"/>
      <c r="H11" s="55"/>
      <c r="I11" s="55"/>
      <c r="J11" s="39"/>
      <c r="K11" s="40"/>
      <c r="L11" s="39"/>
    </row>
    <row r="12" spans="1:12" ht="15">
      <c r="A12" s="22"/>
      <c r="B12" s="14"/>
      <c r="C12" s="10"/>
      <c r="D12" s="6"/>
      <c r="E12" s="38"/>
      <c r="F12" s="39"/>
      <c r="G12" s="56"/>
      <c r="H12" s="56"/>
      <c r="I12" s="56"/>
      <c r="J12" s="39"/>
      <c r="K12" s="65"/>
      <c r="L12" s="39"/>
    </row>
    <row r="13" spans="1:12" ht="15">
      <c r="A13" s="23"/>
      <c r="B13" s="16"/>
      <c r="C13" s="8"/>
      <c r="D13" s="17" t="s">
        <v>26</v>
      </c>
      <c r="E13" s="9"/>
      <c r="F13" s="18">
        <f>SUM(F6:F12)</f>
        <v>530</v>
      </c>
      <c r="G13" s="18">
        <f>SUM(G6:G12)</f>
        <v>15.55</v>
      </c>
      <c r="H13" s="18">
        <f>SUM(H6:H12)</f>
        <v>16.040000000000003</v>
      </c>
      <c r="I13" s="18">
        <f>SUM(I6:I12)</f>
        <v>67.03</v>
      </c>
      <c r="J13" s="62">
        <f>SUM(J6:J12)</f>
        <v>470.8</v>
      </c>
      <c r="K13" s="24"/>
      <c r="L13" s="64">
        <f>SUM(L6:L12)</f>
        <v>115</v>
      </c>
    </row>
    <row r="14" spans="1:12" ht="15.75" thickBot="1">
      <c r="A14" s="89">
        <f>A6</f>
        <v>1</v>
      </c>
      <c r="B14" s="90">
        <f>B6</f>
        <v>1</v>
      </c>
      <c r="C14" s="100" t="s">
        <v>4</v>
      </c>
      <c r="D14" s="101"/>
      <c r="E14" s="91"/>
      <c r="F14" s="92">
        <v>530</v>
      </c>
      <c r="G14" s="92">
        <v>15.55</v>
      </c>
      <c r="H14" s="92">
        <v>16.04</v>
      </c>
      <c r="I14" s="92">
        <v>67.03</v>
      </c>
      <c r="J14" s="92">
        <v>470.8</v>
      </c>
      <c r="K14" s="93"/>
      <c r="L14" s="92">
        <v>115</v>
      </c>
    </row>
    <row r="15" spans="1:12" ht="15">
      <c r="A15" s="13">
        <v>1</v>
      </c>
      <c r="B15" s="14">
        <v>2</v>
      </c>
      <c r="C15" s="21" t="s">
        <v>19</v>
      </c>
      <c r="D15" s="5" t="s">
        <v>20</v>
      </c>
      <c r="E15" s="47" t="s">
        <v>42</v>
      </c>
      <c r="F15" s="66" t="s">
        <v>46</v>
      </c>
      <c r="G15" s="50">
        <v>8.1999999999999993</v>
      </c>
      <c r="H15" s="50">
        <v>9</v>
      </c>
      <c r="I15" s="50">
        <v>13.05</v>
      </c>
      <c r="J15" s="54">
        <v>196.25</v>
      </c>
      <c r="K15" s="57" t="s">
        <v>48</v>
      </c>
      <c r="L15" s="70">
        <v>58.3</v>
      </c>
    </row>
    <row r="16" spans="1:12" ht="15">
      <c r="A16" s="13"/>
      <c r="B16" s="14"/>
      <c r="C16" s="10"/>
      <c r="D16" s="6" t="s">
        <v>25</v>
      </c>
      <c r="E16" s="48" t="s">
        <v>44</v>
      </c>
      <c r="F16" s="67">
        <v>150</v>
      </c>
      <c r="G16" s="51">
        <v>5.0599999999999996</v>
      </c>
      <c r="H16" s="51">
        <v>5.22</v>
      </c>
      <c r="I16" s="51">
        <v>34.74</v>
      </c>
      <c r="J16" s="55">
        <v>203.2</v>
      </c>
      <c r="K16" s="58" t="s">
        <v>47</v>
      </c>
      <c r="L16" s="61">
        <v>26</v>
      </c>
    </row>
    <row r="17" spans="1:12" ht="15">
      <c r="A17" s="13"/>
      <c r="B17" s="14"/>
      <c r="C17" s="10"/>
      <c r="D17" s="7" t="s">
        <v>21</v>
      </c>
      <c r="E17" s="48" t="s">
        <v>43</v>
      </c>
      <c r="F17" s="67">
        <v>200</v>
      </c>
      <c r="G17" s="51">
        <v>2.6</v>
      </c>
      <c r="H17" s="51">
        <v>2.7</v>
      </c>
      <c r="I17" s="51">
        <v>15.8</v>
      </c>
      <c r="J17" s="55">
        <v>93</v>
      </c>
      <c r="K17" s="58" t="s">
        <v>49</v>
      </c>
      <c r="L17" s="61">
        <v>27.55</v>
      </c>
    </row>
    <row r="18" spans="1:12" ht="15">
      <c r="A18" s="13"/>
      <c r="B18" s="14"/>
      <c r="C18" s="10"/>
      <c r="D18" s="7" t="s">
        <v>22</v>
      </c>
      <c r="E18" s="49" t="s">
        <v>34</v>
      </c>
      <c r="F18" s="68">
        <v>40</v>
      </c>
      <c r="G18" s="52">
        <v>3.16</v>
      </c>
      <c r="H18" s="52">
        <v>2.4</v>
      </c>
      <c r="I18" s="52">
        <v>16.53</v>
      </c>
      <c r="J18" s="55">
        <v>92</v>
      </c>
      <c r="K18" s="40"/>
      <c r="L18" s="59">
        <v>4.5199999999999996</v>
      </c>
    </row>
    <row r="19" spans="1:12" ht="15">
      <c r="A19" s="13"/>
      <c r="B19" s="14"/>
      <c r="C19" s="10"/>
      <c r="D19" s="7" t="s">
        <v>23</v>
      </c>
      <c r="E19" s="48"/>
      <c r="F19" s="39"/>
      <c r="G19" s="39"/>
      <c r="H19" s="39"/>
      <c r="I19" s="39"/>
      <c r="J19" s="39"/>
      <c r="K19" s="40"/>
      <c r="L19" s="39"/>
    </row>
    <row r="20" spans="1:12" ht="15">
      <c r="A20" s="13"/>
      <c r="B20" s="14"/>
      <c r="C20" s="10"/>
      <c r="D20" s="6"/>
      <c r="E20" s="48"/>
      <c r="F20" s="39"/>
      <c r="G20" s="39"/>
      <c r="H20" s="39"/>
      <c r="I20" s="39"/>
      <c r="J20" s="39"/>
      <c r="K20" s="40"/>
      <c r="L20" s="39"/>
    </row>
    <row r="21" spans="1:12" ht="15">
      <c r="A21" s="13"/>
      <c r="B21" s="14"/>
      <c r="C21" s="10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15"/>
      <c r="B22" s="16"/>
      <c r="C22" s="8"/>
      <c r="D22" s="17" t="s">
        <v>26</v>
      </c>
      <c r="E22" s="9"/>
      <c r="F22" s="18">
        <f>SUM(F15:F21)</f>
        <v>390</v>
      </c>
      <c r="G22" s="18">
        <f>SUM(G15:G21)</f>
        <v>19.019999999999996</v>
      </c>
      <c r="H22" s="18">
        <f>SUM(H15:H21)</f>
        <v>19.319999999999997</v>
      </c>
      <c r="I22" s="18">
        <f>SUM(I15:I21)</f>
        <v>80.12</v>
      </c>
      <c r="J22" s="18">
        <f>SUM(J15:J21)</f>
        <v>584.45000000000005</v>
      </c>
      <c r="K22" s="24"/>
      <c r="L22" s="18">
        <f>SUM(L15:L21)</f>
        <v>116.36999999999999</v>
      </c>
    </row>
    <row r="23" spans="1:12" ht="15.75" thickBot="1">
      <c r="A23" s="12">
        <f>A15</f>
        <v>1</v>
      </c>
      <c r="B23" s="12">
        <v>3</v>
      </c>
      <c r="C23" s="100" t="s">
        <v>4</v>
      </c>
      <c r="D23" s="101"/>
      <c r="E23" s="91"/>
      <c r="F23" s="92">
        <v>390</v>
      </c>
      <c r="G23" s="92">
        <v>19.02</v>
      </c>
      <c r="H23" s="92">
        <v>19.32</v>
      </c>
      <c r="I23" s="92">
        <v>80.12</v>
      </c>
      <c r="J23" s="92">
        <v>584.45000000000005</v>
      </c>
      <c r="K23" s="93"/>
      <c r="L23" s="94">
        <v>116.37</v>
      </c>
    </row>
    <row r="24" spans="1:12" ht="15">
      <c r="A24" s="13"/>
      <c r="B24" s="14"/>
      <c r="C24" s="21" t="s">
        <v>19</v>
      </c>
      <c r="D24" s="5" t="s">
        <v>20</v>
      </c>
      <c r="E24" s="47" t="s">
        <v>50</v>
      </c>
      <c r="F24" s="66">
        <v>200</v>
      </c>
      <c r="G24" s="50">
        <v>7.44</v>
      </c>
      <c r="H24" s="50">
        <v>6.8</v>
      </c>
      <c r="I24" s="50">
        <v>35.200000000000003</v>
      </c>
      <c r="J24" s="50">
        <v>239.6</v>
      </c>
      <c r="K24" s="57" t="s">
        <v>36</v>
      </c>
      <c r="L24" s="74">
        <v>40.1</v>
      </c>
    </row>
    <row r="25" spans="1:12" ht="15">
      <c r="A25" s="13"/>
      <c r="B25" s="14"/>
      <c r="C25" s="10"/>
      <c r="D25" s="6"/>
      <c r="E25" s="48"/>
      <c r="F25" s="66"/>
      <c r="G25" s="50"/>
      <c r="H25" s="50"/>
      <c r="I25" s="50"/>
      <c r="J25" s="50"/>
      <c r="K25" s="58"/>
      <c r="L25" s="74"/>
    </row>
    <row r="26" spans="1:12" ht="15">
      <c r="A26" s="13"/>
      <c r="B26" s="14"/>
      <c r="C26" s="10"/>
      <c r="D26" s="7" t="s">
        <v>21</v>
      </c>
      <c r="E26" s="48" t="s">
        <v>39</v>
      </c>
      <c r="F26" s="39">
        <v>200</v>
      </c>
      <c r="G26" s="39">
        <v>0.1</v>
      </c>
      <c r="H26" s="54">
        <v>0.04</v>
      </c>
      <c r="I26" s="39">
        <v>9.9</v>
      </c>
      <c r="J26" s="39">
        <v>45</v>
      </c>
      <c r="K26" s="58" t="s">
        <v>53</v>
      </c>
      <c r="L26" s="74">
        <v>5</v>
      </c>
    </row>
    <row r="27" spans="1:12" ht="15">
      <c r="A27" s="13"/>
      <c r="B27" s="14"/>
      <c r="C27" s="10"/>
      <c r="D27" s="7" t="s">
        <v>22</v>
      </c>
      <c r="E27" s="49" t="s">
        <v>34</v>
      </c>
      <c r="F27" s="39">
        <v>40</v>
      </c>
      <c r="G27" s="39">
        <v>3.16</v>
      </c>
      <c r="H27" s="39">
        <v>2.4</v>
      </c>
      <c r="I27" s="39">
        <v>16.53</v>
      </c>
      <c r="J27" s="39">
        <v>92</v>
      </c>
      <c r="K27" s="73"/>
      <c r="L27" s="74">
        <v>4.5199999999999996</v>
      </c>
    </row>
    <row r="28" spans="1:12" ht="15">
      <c r="A28" s="13"/>
      <c r="B28" s="14"/>
      <c r="C28" s="10"/>
      <c r="D28" s="7" t="s">
        <v>23</v>
      </c>
      <c r="E28" s="49"/>
      <c r="F28" s="39"/>
      <c r="G28" s="39"/>
      <c r="H28" s="39"/>
      <c r="I28" s="39"/>
      <c r="J28" s="39"/>
      <c r="K28" s="73"/>
      <c r="L28" s="74"/>
    </row>
    <row r="29" spans="1:12" ht="15">
      <c r="A29" s="13"/>
      <c r="B29" s="14"/>
      <c r="C29" s="10"/>
      <c r="D29" s="95" t="s">
        <v>80</v>
      </c>
      <c r="E29" s="49" t="s">
        <v>51</v>
      </c>
      <c r="F29" s="39">
        <v>30</v>
      </c>
      <c r="G29" s="39">
        <v>5.14</v>
      </c>
      <c r="H29" s="39">
        <v>4.9000000000000004</v>
      </c>
      <c r="I29" s="39">
        <v>5.74</v>
      </c>
      <c r="J29" s="39">
        <v>90</v>
      </c>
      <c r="K29" s="73" t="s">
        <v>54</v>
      </c>
      <c r="L29" s="74">
        <v>28.38</v>
      </c>
    </row>
    <row r="30" spans="1:12" ht="15">
      <c r="A30" s="13"/>
      <c r="B30" s="14"/>
      <c r="C30" s="10"/>
      <c r="D30" s="6" t="s">
        <v>55</v>
      </c>
      <c r="E30" s="49" t="s">
        <v>52</v>
      </c>
      <c r="F30" s="39">
        <v>30</v>
      </c>
      <c r="G30" s="39">
        <v>2.7</v>
      </c>
      <c r="H30" s="39">
        <v>5.6</v>
      </c>
      <c r="I30" s="39">
        <v>14.8</v>
      </c>
      <c r="J30" s="39">
        <v>117</v>
      </c>
      <c r="K30" s="40"/>
      <c r="L30" s="56">
        <v>37</v>
      </c>
    </row>
    <row r="31" spans="1:12" ht="15">
      <c r="A31" s="13"/>
      <c r="B31" s="14"/>
      <c r="C31" s="8"/>
      <c r="D31" s="17" t="s">
        <v>26</v>
      </c>
      <c r="E31" s="75"/>
      <c r="F31" s="69">
        <f>SUM(F24:F30)</f>
        <v>500</v>
      </c>
      <c r="G31" s="69">
        <f>SUM(G24:G30)</f>
        <v>18.54</v>
      </c>
      <c r="H31" s="69">
        <f>SUM(H24:H30)</f>
        <v>19.740000000000002</v>
      </c>
      <c r="I31" s="69">
        <f>SUM(I24:I30)</f>
        <v>82.17</v>
      </c>
      <c r="J31" s="69">
        <f>SUM(J24:J30)</f>
        <v>583.6</v>
      </c>
      <c r="K31" s="76"/>
      <c r="L31" s="69">
        <f>SUM(L24:L30)</f>
        <v>115</v>
      </c>
    </row>
    <row r="32" spans="1:12" ht="15.75" thickBot="1">
      <c r="A32" s="15"/>
      <c r="B32" s="16"/>
      <c r="C32" s="100" t="s">
        <v>4</v>
      </c>
      <c r="D32" s="101"/>
      <c r="E32" s="91"/>
      <c r="F32" s="92">
        <v>500</v>
      </c>
      <c r="G32" s="92">
        <v>18.54</v>
      </c>
      <c r="H32" s="92">
        <v>19.739999999999998</v>
      </c>
      <c r="I32" s="92">
        <v>82.17</v>
      </c>
      <c r="J32" s="92">
        <v>583.6</v>
      </c>
      <c r="K32" s="92"/>
      <c r="L32" s="92">
        <v>115</v>
      </c>
    </row>
    <row r="33" spans="1:12" ht="15.75" thickBot="1">
      <c r="A33" s="31">
        <f>A15</f>
        <v>1</v>
      </c>
      <c r="B33" s="31">
        <v>4</v>
      </c>
      <c r="C33" s="21" t="s">
        <v>19</v>
      </c>
      <c r="D33" s="5" t="s">
        <v>20</v>
      </c>
      <c r="E33" s="47" t="s">
        <v>60</v>
      </c>
      <c r="F33" s="36">
        <v>200</v>
      </c>
      <c r="G33" s="36">
        <v>10.1</v>
      </c>
      <c r="H33" s="36">
        <v>11.68</v>
      </c>
      <c r="I33" s="36">
        <v>35.909999999999997</v>
      </c>
      <c r="J33" s="36">
        <v>354.34</v>
      </c>
      <c r="K33" s="37" t="s">
        <v>62</v>
      </c>
      <c r="L33" s="36">
        <v>74.22</v>
      </c>
    </row>
    <row r="34" spans="1:12" ht="15">
      <c r="A34" s="19">
        <v>1</v>
      </c>
      <c r="B34" s="20">
        <v>4</v>
      </c>
      <c r="C34" s="10"/>
      <c r="D34" s="6" t="s">
        <v>24</v>
      </c>
      <c r="E34" s="48" t="s">
        <v>56</v>
      </c>
      <c r="F34" s="39">
        <v>60</v>
      </c>
      <c r="G34" s="39">
        <v>0.66</v>
      </c>
      <c r="H34" s="39">
        <v>0.12</v>
      </c>
      <c r="I34" s="39">
        <v>2.2799999999999998</v>
      </c>
      <c r="J34" s="39">
        <v>23.2</v>
      </c>
      <c r="K34" s="40" t="s">
        <v>58</v>
      </c>
      <c r="L34" s="39">
        <v>21.24</v>
      </c>
    </row>
    <row r="35" spans="1:12" ht="15">
      <c r="A35" s="22"/>
      <c r="B35" s="14"/>
      <c r="C35" s="10"/>
      <c r="D35" s="7" t="s">
        <v>21</v>
      </c>
      <c r="E35" s="48" t="s">
        <v>33</v>
      </c>
      <c r="F35" s="67">
        <v>200</v>
      </c>
      <c r="G35" s="51">
        <v>1.6</v>
      </c>
      <c r="H35" s="51">
        <v>1.8</v>
      </c>
      <c r="I35" s="51">
        <v>14.4</v>
      </c>
      <c r="J35" s="55">
        <v>89</v>
      </c>
      <c r="K35" s="72" t="s">
        <v>37</v>
      </c>
      <c r="L35" s="50">
        <v>15.02</v>
      </c>
    </row>
    <row r="36" spans="1:12" ht="15">
      <c r="A36" s="22"/>
      <c r="B36" s="14"/>
      <c r="C36" s="10"/>
      <c r="D36" s="7" t="s">
        <v>22</v>
      </c>
      <c r="E36" s="49" t="s">
        <v>61</v>
      </c>
      <c r="F36" s="68">
        <v>40</v>
      </c>
      <c r="G36" s="52">
        <v>3.16</v>
      </c>
      <c r="H36" s="52">
        <v>2.4</v>
      </c>
      <c r="I36" s="52">
        <v>16.53</v>
      </c>
      <c r="J36" s="55">
        <v>92</v>
      </c>
      <c r="K36" s="40"/>
      <c r="L36" s="50">
        <v>4.5199999999999996</v>
      </c>
    </row>
    <row r="37" spans="1:12" ht="15">
      <c r="A37" s="22"/>
      <c r="B37" s="14"/>
      <c r="C37" s="10"/>
      <c r="D37" s="7" t="s">
        <v>23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22"/>
      <c r="B38" s="14"/>
      <c r="C38" s="10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>
      <c r="A39" s="22"/>
      <c r="B39" s="14"/>
      <c r="C39" s="10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>
      <c r="A40" s="22"/>
      <c r="B40" s="14"/>
      <c r="C40" s="8"/>
      <c r="D40" s="17" t="s">
        <v>26</v>
      </c>
      <c r="E40" s="9"/>
      <c r="F40" s="18">
        <f>SUM(F33:F39)</f>
        <v>500</v>
      </c>
      <c r="G40" s="18">
        <f>SUM(G33:G39)</f>
        <v>15.52</v>
      </c>
      <c r="H40" s="18">
        <f>SUM(H33:H39)</f>
        <v>16</v>
      </c>
      <c r="I40" s="18">
        <f>SUM(I33:I39)</f>
        <v>69.12</v>
      </c>
      <c r="J40" s="18">
        <f>SUM(J33:J39)</f>
        <v>558.54</v>
      </c>
      <c r="K40" s="24"/>
      <c r="L40" s="18">
        <f>SUM(L33:L39)</f>
        <v>114.99999999999999</v>
      </c>
    </row>
    <row r="41" spans="1:12" ht="15.75" thickBot="1">
      <c r="A41" s="23"/>
      <c r="B41" s="16"/>
      <c r="C41" s="100" t="s">
        <v>4</v>
      </c>
      <c r="D41" s="101"/>
      <c r="E41" s="91"/>
      <c r="F41" s="92">
        <v>500</v>
      </c>
      <c r="G41" s="92">
        <v>15.52</v>
      </c>
      <c r="H41" s="92">
        <v>16</v>
      </c>
      <c r="I41" s="92">
        <v>69.12</v>
      </c>
      <c r="J41" s="92">
        <v>558.54</v>
      </c>
      <c r="K41" s="92"/>
      <c r="L41" s="92">
        <v>115</v>
      </c>
    </row>
    <row r="42" spans="1:12" ht="15">
      <c r="A42" s="25">
        <f>A34</f>
        <v>1</v>
      </c>
      <c r="B42" s="12">
        <v>5</v>
      </c>
      <c r="C42" s="21" t="s">
        <v>19</v>
      </c>
      <c r="D42" s="5" t="s">
        <v>20</v>
      </c>
      <c r="E42" s="47" t="s">
        <v>65</v>
      </c>
      <c r="F42" s="36">
        <v>90</v>
      </c>
      <c r="G42" s="36">
        <v>7.61</v>
      </c>
      <c r="H42" s="36">
        <v>5.91</v>
      </c>
      <c r="I42" s="36">
        <v>2.46</v>
      </c>
      <c r="J42" s="36">
        <v>150.21</v>
      </c>
      <c r="K42" s="71" t="s">
        <v>66</v>
      </c>
      <c r="L42" s="36">
        <v>56.08</v>
      </c>
    </row>
    <row r="43" spans="1:12" ht="15.75" customHeight="1">
      <c r="A43" s="22"/>
      <c r="B43" s="14"/>
      <c r="C43" s="10"/>
      <c r="D43" s="6" t="s">
        <v>25</v>
      </c>
      <c r="E43" s="47" t="s">
        <v>38</v>
      </c>
      <c r="F43" s="39">
        <v>150</v>
      </c>
      <c r="G43" s="39">
        <v>5.48</v>
      </c>
      <c r="H43" s="39">
        <v>8.17</v>
      </c>
      <c r="I43" s="39">
        <v>38.26</v>
      </c>
      <c r="J43" s="39">
        <v>196.3</v>
      </c>
      <c r="K43" s="71" t="s">
        <v>40</v>
      </c>
      <c r="L43" s="39">
        <v>20</v>
      </c>
    </row>
    <row r="44" spans="1:12" ht="15">
      <c r="A44" s="22"/>
      <c r="B44" s="14"/>
      <c r="C44" s="10"/>
      <c r="D44" s="7" t="s">
        <v>21</v>
      </c>
      <c r="E44" s="48" t="s">
        <v>64</v>
      </c>
      <c r="F44" s="67">
        <v>200</v>
      </c>
      <c r="G44" s="51">
        <v>1</v>
      </c>
      <c r="H44" s="51">
        <v>0.2</v>
      </c>
      <c r="I44" s="51">
        <v>18.2</v>
      </c>
      <c r="J44" s="55">
        <v>82</v>
      </c>
      <c r="K44" s="40"/>
      <c r="L44" s="50">
        <v>20.58</v>
      </c>
    </row>
    <row r="45" spans="1:12" ht="15">
      <c r="A45" s="22"/>
      <c r="B45" s="14"/>
      <c r="C45" s="10"/>
      <c r="D45" s="7" t="s">
        <v>22</v>
      </c>
      <c r="E45" s="49" t="s">
        <v>61</v>
      </c>
      <c r="F45" s="68">
        <v>30</v>
      </c>
      <c r="G45" s="52">
        <v>2.37</v>
      </c>
      <c r="H45" s="52">
        <v>1.8</v>
      </c>
      <c r="I45" s="52">
        <v>12.4</v>
      </c>
      <c r="J45" s="55">
        <v>69</v>
      </c>
      <c r="K45" s="40"/>
      <c r="L45" s="50">
        <v>3.39</v>
      </c>
    </row>
    <row r="46" spans="1:12" ht="15">
      <c r="A46" s="22"/>
      <c r="B46" s="14"/>
      <c r="C46" s="10"/>
      <c r="D46" s="7" t="s">
        <v>55</v>
      </c>
      <c r="E46" s="49" t="s">
        <v>52</v>
      </c>
      <c r="F46" s="68">
        <v>30</v>
      </c>
      <c r="G46" s="52">
        <v>2.7</v>
      </c>
      <c r="H46" s="52">
        <v>3.6</v>
      </c>
      <c r="I46" s="52">
        <v>10.8</v>
      </c>
      <c r="J46" s="55">
        <v>87</v>
      </c>
      <c r="K46" s="40"/>
      <c r="L46" s="51">
        <v>14.95</v>
      </c>
    </row>
    <row r="47" spans="1:12" ht="15">
      <c r="A47" s="22"/>
      <c r="B47" s="14"/>
      <c r="C47" s="10"/>
      <c r="D47" s="6" t="s">
        <v>23</v>
      </c>
      <c r="E47" s="38"/>
      <c r="F47" s="39"/>
      <c r="G47" s="39"/>
      <c r="H47" s="39"/>
      <c r="I47" s="39"/>
      <c r="J47" s="39"/>
      <c r="K47" s="40"/>
      <c r="L47" s="39"/>
    </row>
    <row r="48" spans="1:12" ht="15">
      <c r="A48" s="22"/>
      <c r="B48" s="14"/>
      <c r="C48" s="10"/>
      <c r="D48" s="6"/>
      <c r="E48" s="38"/>
      <c r="F48" s="39"/>
      <c r="G48" s="39"/>
      <c r="H48" s="39"/>
      <c r="I48" s="39"/>
      <c r="J48" s="39"/>
      <c r="K48" s="40"/>
      <c r="L48" s="39"/>
    </row>
    <row r="49" spans="1:12" ht="15">
      <c r="A49" s="22"/>
      <c r="B49" s="14"/>
      <c r="C49" s="8"/>
      <c r="D49" s="17" t="s">
        <v>26</v>
      </c>
      <c r="E49" s="75"/>
      <c r="F49" s="18">
        <f>SUM(F42:F48)</f>
        <v>500</v>
      </c>
      <c r="G49" s="18">
        <f>SUM(G42:G48)</f>
        <v>19.16</v>
      </c>
      <c r="H49" s="18">
        <f>SUM(H42:H48)</f>
        <v>19.68</v>
      </c>
      <c r="I49" s="18">
        <f>SUM(I42:I48)</f>
        <v>82.12</v>
      </c>
      <c r="J49" s="18">
        <f>SUM(J42:J48)</f>
        <v>584.51</v>
      </c>
      <c r="K49" s="24"/>
      <c r="L49" s="78">
        <f>SUM(L42:L48)</f>
        <v>115</v>
      </c>
    </row>
    <row r="50" spans="1:12" ht="15.75" thickBot="1">
      <c r="A50" s="22"/>
      <c r="B50" s="14"/>
      <c r="C50" s="100" t="s">
        <v>4</v>
      </c>
      <c r="D50" s="101"/>
      <c r="E50" s="91"/>
      <c r="F50" s="92">
        <v>500</v>
      </c>
      <c r="G50" s="92">
        <v>19.16</v>
      </c>
      <c r="H50" s="92">
        <v>19.68</v>
      </c>
      <c r="I50" s="92">
        <v>82.12</v>
      </c>
      <c r="J50" s="92">
        <v>584.51</v>
      </c>
      <c r="K50" s="92"/>
      <c r="L50" s="92">
        <v>115</v>
      </c>
    </row>
    <row r="51" spans="1:12" ht="15">
      <c r="A51" s="23"/>
      <c r="B51" s="16"/>
      <c r="C51" s="21" t="s">
        <v>19</v>
      </c>
      <c r="D51" s="5" t="s">
        <v>20</v>
      </c>
      <c r="E51" s="47" t="s">
        <v>67</v>
      </c>
      <c r="F51" s="66">
        <v>200</v>
      </c>
      <c r="G51" s="50">
        <v>12.5</v>
      </c>
      <c r="H51" s="50">
        <v>13.01</v>
      </c>
      <c r="I51" s="50">
        <v>35.520000000000003</v>
      </c>
      <c r="J51" s="54">
        <v>296</v>
      </c>
      <c r="K51" s="57" t="s">
        <v>68</v>
      </c>
      <c r="L51" s="70">
        <v>43.52</v>
      </c>
    </row>
    <row r="52" spans="1:12" ht="15.75" thickBot="1">
      <c r="A52" s="28">
        <f>A34</f>
        <v>1</v>
      </c>
      <c r="B52" s="29">
        <v>6</v>
      </c>
      <c r="C52" s="10"/>
      <c r="D52" s="6"/>
      <c r="E52" s="48"/>
      <c r="F52" s="67"/>
      <c r="G52" s="51"/>
      <c r="H52" s="51"/>
      <c r="I52" s="51"/>
      <c r="J52" s="55"/>
      <c r="K52" s="58"/>
      <c r="L52" s="70"/>
    </row>
    <row r="53" spans="1:12" ht="15">
      <c r="A53" s="19">
        <v>1</v>
      </c>
      <c r="B53" s="20">
        <v>6</v>
      </c>
      <c r="C53" s="10"/>
      <c r="D53" s="7" t="s">
        <v>21</v>
      </c>
      <c r="E53" s="96" t="s">
        <v>33</v>
      </c>
      <c r="F53" s="67">
        <v>200</v>
      </c>
      <c r="G53" s="51">
        <v>1.6</v>
      </c>
      <c r="H53" s="51">
        <v>1.8</v>
      </c>
      <c r="I53" s="51">
        <v>14.4</v>
      </c>
      <c r="J53" s="55">
        <v>89</v>
      </c>
      <c r="K53" s="58" t="s">
        <v>41</v>
      </c>
      <c r="L53" s="70">
        <v>15.02</v>
      </c>
    </row>
    <row r="54" spans="1:12" ht="15">
      <c r="A54" s="22"/>
      <c r="B54" s="14"/>
      <c r="C54" s="10"/>
      <c r="D54" s="7" t="s">
        <v>22</v>
      </c>
      <c r="E54" s="49" t="s">
        <v>61</v>
      </c>
      <c r="F54" s="68">
        <v>30</v>
      </c>
      <c r="G54" s="52">
        <v>2.37</v>
      </c>
      <c r="H54" s="52">
        <v>1.8</v>
      </c>
      <c r="I54" s="52">
        <v>12.4</v>
      </c>
      <c r="J54" s="55">
        <v>69</v>
      </c>
      <c r="K54" s="40"/>
      <c r="L54" s="50">
        <v>3.39</v>
      </c>
    </row>
    <row r="55" spans="1:12" ht="15">
      <c r="A55" s="22"/>
      <c r="B55" s="14"/>
      <c r="C55" s="10"/>
      <c r="D55" s="7" t="s">
        <v>23</v>
      </c>
      <c r="E55" s="49" t="s">
        <v>35</v>
      </c>
      <c r="F55" s="39"/>
      <c r="G55" s="52">
        <v>0.52</v>
      </c>
      <c r="H55" s="52">
        <v>0.14000000000000001</v>
      </c>
      <c r="I55" s="52">
        <v>12.13</v>
      </c>
      <c r="J55" s="55">
        <v>77</v>
      </c>
      <c r="K55" s="40"/>
      <c r="L55" s="51">
        <v>53.07</v>
      </c>
    </row>
    <row r="56" spans="1:12" ht="15">
      <c r="A56" s="22"/>
      <c r="B56" s="14"/>
      <c r="C56" s="10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/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8"/>
      <c r="D58" s="17" t="s">
        <v>26</v>
      </c>
      <c r="E58" s="9"/>
      <c r="F58" s="18">
        <f>SUM(F51:F57)</f>
        <v>430</v>
      </c>
      <c r="G58" s="18">
        <f>SUM(G51:G57)</f>
        <v>16.989999999999998</v>
      </c>
      <c r="H58" s="18">
        <f>SUM(H51:H57)</f>
        <v>16.75</v>
      </c>
      <c r="I58" s="18">
        <f>SUM(I51:I57)</f>
        <v>74.45</v>
      </c>
      <c r="J58" s="18">
        <f>SUM(J51:J57)</f>
        <v>531</v>
      </c>
      <c r="K58" s="24"/>
      <c r="L58" s="18">
        <f>SUM(L51:L57)</f>
        <v>115</v>
      </c>
    </row>
    <row r="59" spans="1:12" ht="15.75" thickBot="1">
      <c r="A59" s="22"/>
      <c r="B59" s="14"/>
      <c r="C59" s="100" t="s">
        <v>4</v>
      </c>
      <c r="D59" s="101"/>
      <c r="E59" s="91"/>
      <c r="F59" s="92">
        <v>430</v>
      </c>
      <c r="G59" s="92">
        <v>16.989999999999998</v>
      </c>
      <c r="H59" s="92">
        <v>16.75</v>
      </c>
      <c r="I59" s="92">
        <v>74.45</v>
      </c>
      <c r="J59" s="92">
        <v>531</v>
      </c>
      <c r="K59" s="93"/>
      <c r="L59" s="94">
        <v>115</v>
      </c>
    </row>
    <row r="60" spans="1:12" ht="15">
      <c r="A60" s="23"/>
      <c r="B60" s="16"/>
      <c r="C60" s="21" t="s">
        <v>19</v>
      </c>
      <c r="D60" s="5" t="s">
        <v>20</v>
      </c>
      <c r="E60" s="47" t="s">
        <v>69</v>
      </c>
      <c r="F60" s="66" t="s">
        <v>45</v>
      </c>
      <c r="G60" s="50">
        <v>9.0500000000000007</v>
      </c>
      <c r="H60" s="50">
        <v>8.5</v>
      </c>
      <c r="I60" s="50">
        <v>10.4</v>
      </c>
      <c r="J60" s="54">
        <v>215.5</v>
      </c>
      <c r="K60" s="71" t="s">
        <v>70</v>
      </c>
      <c r="L60" s="50">
        <v>69.900000000000006</v>
      </c>
    </row>
    <row r="61" spans="1:12" ht="15">
      <c r="A61" s="25">
        <f>A53</f>
        <v>1</v>
      </c>
      <c r="B61" s="12">
        <v>7</v>
      </c>
      <c r="C61" s="10"/>
      <c r="D61" s="79" t="s">
        <v>25</v>
      </c>
      <c r="E61" s="47" t="s">
        <v>38</v>
      </c>
      <c r="F61" s="66">
        <v>150</v>
      </c>
      <c r="G61" s="50">
        <v>5.48</v>
      </c>
      <c r="H61" s="50">
        <v>8.17</v>
      </c>
      <c r="I61" s="50">
        <v>38.26</v>
      </c>
      <c r="J61" s="54">
        <v>196.3</v>
      </c>
      <c r="K61" s="71" t="s">
        <v>40</v>
      </c>
      <c r="L61" s="50">
        <v>20</v>
      </c>
    </row>
    <row r="62" spans="1:12" ht="15.75" customHeight="1">
      <c r="A62" s="22"/>
      <c r="B62" s="14"/>
      <c r="C62" s="10"/>
      <c r="D62" s="7" t="s">
        <v>21</v>
      </c>
      <c r="E62" s="48" t="s">
        <v>64</v>
      </c>
      <c r="F62" s="67">
        <v>200</v>
      </c>
      <c r="G62" s="51">
        <v>1</v>
      </c>
      <c r="H62" s="51">
        <v>0.2</v>
      </c>
      <c r="I62" s="51">
        <v>18.2</v>
      </c>
      <c r="J62" s="55">
        <v>82</v>
      </c>
      <c r="K62" s="40"/>
      <c r="L62" s="50">
        <v>20.58</v>
      </c>
    </row>
    <row r="63" spans="1:12" ht="15">
      <c r="A63" s="22"/>
      <c r="B63" s="14"/>
      <c r="C63" s="10"/>
      <c r="D63" s="7" t="s">
        <v>22</v>
      </c>
      <c r="E63" s="49" t="s">
        <v>61</v>
      </c>
      <c r="F63" s="68">
        <v>40</v>
      </c>
      <c r="G63" s="52">
        <v>3.16</v>
      </c>
      <c r="H63" s="52">
        <v>2.4</v>
      </c>
      <c r="I63" s="52">
        <v>16.53</v>
      </c>
      <c r="J63" s="55">
        <v>92</v>
      </c>
      <c r="K63" s="40"/>
      <c r="L63" s="50">
        <v>4.5199999999999996</v>
      </c>
    </row>
    <row r="64" spans="1:12" ht="15">
      <c r="A64" s="22"/>
      <c r="B64" s="14"/>
      <c r="C64" s="10"/>
      <c r="D64" s="7" t="s">
        <v>23</v>
      </c>
      <c r="E64" s="38"/>
      <c r="F64" s="39"/>
      <c r="G64" s="39"/>
      <c r="H64" s="39"/>
      <c r="I64" s="39"/>
      <c r="J64" s="39"/>
      <c r="K64" s="40"/>
      <c r="L64" s="39"/>
    </row>
    <row r="65" spans="1:12" ht="15">
      <c r="A65" s="22"/>
      <c r="B65" s="14"/>
      <c r="C65" s="10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>
      <c r="A66" s="22"/>
      <c r="B66" s="14"/>
      <c r="C66" s="10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.75" thickBot="1">
      <c r="A67" s="22"/>
      <c r="B67" s="14"/>
      <c r="C67" s="8"/>
      <c r="D67" s="17" t="s">
        <v>26</v>
      </c>
      <c r="E67" s="9"/>
      <c r="F67" s="18">
        <f>SUM(F60:F66)</f>
        <v>390</v>
      </c>
      <c r="G67" s="18">
        <f>SUM(G60:G66)</f>
        <v>18.690000000000001</v>
      </c>
      <c r="H67" s="18">
        <f>SUM(H60:H66)</f>
        <v>19.27</v>
      </c>
      <c r="I67" s="18">
        <f>SUM(I60:I66)</f>
        <v>83.39</v>
      </c>
      <c r="J67" s="18">
        <f>SUM(J60:J66)</f>
        <v>585.79999999999995</v>
      </c>
      <c r="K67" s="24"/>
      <c r="L67" s="77">
        <f>SUM(L60:L66)</f>
        <v>115</v>
      </c>
    </row>
    <row r="68" spans="1:12" ht="15">
      <c r="A68" s="22"/>
      <c r="B68" s="14"/>
      <c r="C68" s="21" t="s">
        <v>19</v>
      </c>
      <c r="D68" s="5" t="s">
        <v>20</v>
      </c>
      <c r="E68" s="48" t="s">
        <v>71</v>
      </c>
      <c r="F68" s="67">
        <v>200</v>
      </c>
      <c r="G68" s="51">
        <v>8.1</v>
      </c>
      <c r="H68" s="51">
        <v>9.94</v>
      </c>
      <c r="I68" s="51">
        <v>29.86</v>
      </c>
      <c r="J68" s="55">
        <v>192.66</v>
      </c>
      <c r="K68" s="58" t="s">
        <v>74</v>
      </c>
      <c r="L68" s="60">
        <v>33.869999999999997</v>
      </c>
    </row>
    <row r="69" spans="1:12" ht="15">
      <c r="A69" s="22"/>
      <c r="B69" s="14"/>
      <c r="C69" s="10"/>
      <c r="D69" s="6"/>
      <c r="E69" s="48"/>
      <c r="F69" s="67"/>
      <c r="G69" s="51"/>
      <c r="H69" s="51"/>
      <c r="I69" s="51"/>
      <c r="J69" s="55"/>
      <c r="K69" s="58"/>
      <c r="L69" s="61"/>
    </row>
    <row r="70" spans="1:12" ht="15">
      <c r="A70" s="23"/>
      <c r="B70" s="16"/>
      <c r="C70" s="10"/>
      <c r="D70" s="7" t="s">
        <v>21</v>
      </c>
      <c r="E70" s="48" t="s">
        <v>43</v>
      </c>
      <c r="F70" s="67">
        <v>200</v>
      </c>
      <c r="G70" s="51">
        <v>2.6</v>
      </c>
      <c r="H70" s="51">
        <v>2.7</v>
      </c>
      <c r="I70" s="51">
        <v>15.8</v>
      </c>
      <c r="J70" s="55">
        <v>93</v>
      </c>
      <c r="K70" s="58" t="s">
        <v>49</v>
      </c>
      <c r="L70" s="61">
        <v>27.55</v>
      </c>
    </row>
    <row r="71" spans="1:12" ht="15.75" thickBot="1">
      <c r="A71" s="28">
        <f>A53</f>
        <v>1</v>
      </c>
      <c r="B71" s="29">
        <v>8</v>
      </c>
      <c r="C71" s="10"/>
      <c r="D71" s="7" t="s">
        <v>22</v>
      </c>
      <c r="E71" s="49" t="s">
        <v>61</v>
      </c>
      <c r="F71" s="68">
        <v>30</v>
      </c>
      <c r="G71" s="52">
        <v>2.37</v>
      </c>
      <c r="H71" s="52">
        <v>1.8</v>
      </c>
      <c r="I71" s="52">
        <v>12.4</v>
      </c>
      <c r="J71" s="55">
        <v>69</v>
      </c>
      <c r="K71" s="86"/>
      <c r="L71" s="85">
        <v>3.39</v>
      </c>
    </row>
    <row r="72" spans="1:12" ht="15">
      <c r="A72" s="19">
        <v>1</v>
      </c>
      <c r="B72" s="20">
        <v>8</v>
      </c>
      <c r="C72" s="10"/>
      <c r="D72" s="7" t="s">
        <v>23</v>
      </c>
      <c r="E72" s="49" t="s">
        <v>72</v>
      </c>
      <c r="F72" s="68"/>
      <c r="G72" s="53">
        <v>0.52</v>
      </c>
      <c r="H72" s="53">
        <v>0.14000000000000001</v>
      </c>
      <c r="I72" s="53">
        <v>12.13</v>
      </c>
      <c r="J72" s="53">
        <v>77</v>
      </c>
      <c r="K72" s="86"/>
      <c r="L72" s="85">
        <v>33.020000000000003</v>
      </c>
    </row>
    <row r="73" spans="1:12" ht="15">
      <c r="A73" s="22"/>
      <c r="B73" s="14"/>
      <c r="C73" s="10"/>
      <c r="D73" s="6"/>
      <c r="E73" s="49" t="s">
        <v>73</v>
      </c>
      <c r="F73" s="68">
        <v>40</v>
      </c>
      <c r="G73" s="53">
        <v>5.5</v>
      </c>
      <c r="H73" s="53">
        <v>4.5999999999999996</v>
      </c>
      <c r="I73" s="53">
        <v>0.28000000000000003</v>
      </c>
      <c r="J73" s="53">
        <v>63</v>
      </c>
      <c r="K73" s="63"/>
      <c r="L73" s="85">
        <v>17.170000000000002</v>
      </c>
    </row>
    <row r="74" spans="1:12" ht="15">
      <c r="A74" s="22"/>
      <c r="B74" s="14"/>
      <c r="C74" s="10"/>
      <c r="D74" s="6"/>
      <c r="E74" s="38"/>
      <c r="F74" s="39"/>
      <c r="G74" s="39"/>
      <c r="H74" s="39"/>
      <c r="I74" s="39"/>
      <c r="J74" s="39"/>
      <c r="K74" s="63"/>
      <c r="L74" s="74"/>
    </row>
    <row r="75" spans="1:12" ht="15">
      <c r="A75" s="22"/>
      <c r="B75" s="14"/>
      <c r="C75" s="8"/>
      <c r="D75" s="17" t="s">
        <v>26</v>
      </c>
      <c r="E75" s="9"/>
      <c r="F75" s="18">
        <f>SUM(F68:F74)</f>
        <v>470</v>
      </c>
      <c r="G75" s="18">
        <f>SUM(G68:G74)</f>
        <v>19.09</v>
      </c>
      <c r="H75" s="18">
        <f>SUM(H68:H74)</f>
        <v>19.18</v>
      </c>
      <c r="I75" s="18">
        <f>SUM(I68:I74)</f>
        <v>70.47</v>
      </c>
      <c r="J75" s="18">
        <f>SUM(J68:J74)</f>
        <v>494.65999999999997</v>
      </c>
      <c r="K75" s="62"/>
      <c r="L75" s="77">
        <f>SUM(L68:L74)</f>
        <v>115.00000000000001</v>
      </c>
    </row>
    <row r="76" spans="1:12" ht="15.75" thickBot="1">
      <c r="A76" s="22"/>
      <c r="B76" s="14"/>
      <c r="C76" s="100" t="s">
        <v>4</v>
      </c>
      <c r="D76" s="101"/>
      <c r="E76" s="30"/>
      <c r="F76" s="92">
        <v>470</v>
      </c>
      <c r="G76" s="92">
        <v>19.09</v>
      </c>
      <c r="H76" s="92">
        <v>19.18</v>
      </c>
      <c r="I76" s="92">
        <v>70.47</v>
      </c>
      <c r="J76" s="92">
        <v>494.66</v>
      </c>
      <c r="K76" s="93"/>
      <c r="L76" s="94">
        <v>115</v>
      </c>
    </row>
    <row r="77" spans="1:12" ht="15">
      <c r="A77" s="22"/>
      <c r="B77" s="14"/>
      <c r="C77" s="21" t="s">
        <v>19</v>
      </c>
      <c r="D77" s="5" t="s">
        <v>20</v>
      </c>
      <c r="E77" s="48" t="s">
        <v>75</v>
      </c>
      <c r="F77" s="67">
        <v>90</v>
      </c>
      <c r="G77" s="51">
        <v>11.41</v>
      </c>
      <c r="H77" s="51">
        <v>12.42</v>
      </c>
      <c r="I77" s="51">
        <v>4.45</v>
      </c>
      <c r="J77" s="55">
        <v>166</v>
      </c>
      <c r="K77" s="58" t="s">
        <v>77</v>
      </c>
      <c r="L77" s="60">
        <v>29.6</v>
      </c>
    </row>
    <row r="78" spans="1:12" ht="15.75" customHeight="1">
      <c r="A78" s="22"/>
      <c r="B78" s="14"/>
      <c r="C78" s="10"/>
      <c r="D78" s="87" t="s">
        <v>25</v>
      </c>
      <c r="E78" s="47" t="s">
        <v>63</v>
      </c>
      <c r="F78" s="66">
        <v>180</v>
      </c>
      <c r="G78" s="50">
        <v>3.72</v>
      </c>
      <c r="H78" s="50">
        <v>3.54</v>
      </c>
      <c r="I78" s="50">
        <v>37.619999999999997</v>
      </c>
      <c r="J78" s="54">
        <v>201</v>
      </c>
      <c r="K78" s="57" t="s">
        <v>47</v>
      </c>
      <c r="L78" s="70">
        <v>61.43</v>
      </c>
    </row>
    <row r="79" spans="1:12" ht="15">
      <c r="A79" s="23"/>
      <c r="B79" s="16"/>
      <c r="C79" s="10"/>
      <c r="D79" s="7" t="s">
        <v>21</v>
      </c>
      <c r="E79" s="48" t="s">
        <v>64</v>
      </c>
      <c r="F79" s="67">
        <v>200</v>
      </c>
      <c r="G79" s="51">
        <v>1</v>
      </c>
      <c r="H79" s="51">
        <v>0.2</v>
      </c>
      <c r="I79" s="51">
        <v>18.2</v>
      </c>
      <c r="J79" s="55">
        <v>82</v>
      </c>
      <c r="K79" s="63"/>
      <c r="L79" s="61">
        <v>20.58</v>
      </c>
    </row>
    <row r="80" spans="1:12" ht="15">
      <c r="A80" s="25">
        <f>A72</f>
        <v>1</v>
      </c>
      <c r="B80" s="12">
        <v>9</v>
      </c>
      <c r="C80" s="10"/>
      <c r="D80" s="7" t="s">
        <v>22</v>
      </c>
      <c r="E80" s="49" t="s">
        <v>76</v>
      </c>
      <c r="F80" s="68">
        <v>30</v>
      </c>
      <c r="G80" s="52">
        <v>2.37</v>
      </c>
      <c r="H80" s="52">
        <v>1.8</v>
      </c>
      <c r="I80" s="52">
        <v>12.4</v>
      </c>
      <c r="J80" s="55">
        <v>69</v>
      </c>
      <c r="K80" s="63"/>
      <c r="L80" s="85">
        <v>3.39</v>
      </c>
    </row>
    <row r="81" spans="1:12" ht="15.75" customHeight="1">
      <c r="A81" s="22"/>
      <c r="B81" s="14"/>
      <c r="C81" s="10"/>
      <c r="D81" s="7" t="s">
        <v>23</v>
      </c>
      <c r="E81" s="38"/>
      <c r="F81" s="39"/>
      <c r="G81" s="39"/>
      <c r="H81" s="39"/>
      <c r="I81" s="39"/>
      <c r="J81" s="39"/>
      <c r="K81" s="63"/>
      <c r="L81" s="74"/>
    </row>
    <row r="82" spans="1:12" ht="15">
      <c r="A82" s="22"/>
      <c r="B82" s="14"/>
      <c r="C82" s="10"/>
      <c r="D82" s="6"/>
      <c r="E82" s="38"/>
      <c r="F82" s="39"/>
      <c r="G82" s="39"/>
      <c r="H82" s="39"/>
      <c r="I82" s="39"/>
      <c r="J82" s="39"/>
      <c r="K82" s="63"/>
      <c r="L82" s="74"/>
    </row>
    <row r="83" spans="1:12" ht="15">
      <c r="A83" s="22"/>
      <c r="B83" s="14"/>
      <c r="C83" s="10"/>
      <c r="D83" s="6"/>
      <c r="E83" s="38"/>
      <c r="F83" s="39"/>
      <c r="G83" s="39"/>
      <c r="H83" s="39"/>
      <c r="I83" s="39"/>
      <c r="J83" s="39"/>
      <c r="K83" s="63"/>
      <c r="L83" s="74"/>
    </row>
    <row r="84" spans="1:12" ht="15">
      <c r="A84" s="22"/>
      <c r="B84" s="14"/>
      <c r="C84" s="8"/>
      <c r="D84" s="17" t="s">
        <v>26</v>
      </c>
      <c r="E84" s="9"/>
      <c r="F84" s="18">
        <f>SUM(F77:F83)</f>
        <v>500</v>
      </c>
      <c r="G84" s="18">
        <f>SUM(G77:G83)</f>
        <v>18.500000000000004</v>
      </c>
      <c r="H84" s="18">
        <f>SUM(H77:H83)</f>
        <v>17.96</v>
      </c>
      <c r="I84" s="18">
        <f>SUM(I77:I83)</f>
        <v>72.67</v>
      </c>
      <c r="J84" s="18">
        <f>SUM(J77:J83)</f>
        <v>518</v>
      </c>
      <c r="K84" s="62"/>
      <c r="L84" s="77">
        <f>SUM(L77:L83)</f>
        <v>115</v>
      </c>
    </row>
    <row r="85" spans="1:12" ht="15.75" thickBot="1">
      <c r="A85" s="22"/>
      <c r="B85" s="14"/>
      <c r="C85" s="100" t="s">
        <v>4</v>
      </c>
      <c r="D85" s="101"/>
      <c r="E85" s="30"/>
      <c r="F85" s="92">
        <v>500</v>
      </c>
      <c r="G85" s="92">
        <v>18.5</v>
      </c>
      <c r="H85" s="92">
        <v>17.96</v>
      </c>
      <c r="I85" s="92">
        <v>72.67</v>
      </c>
      <c r="J85" s="92">
        <v>518</v>
      </c>
      <c r="K85" s="93"/>
      <c r="L85" s="94">
        <v>115</v>
      </c>
    </row>
    <row r="86" spans="1:12" ht="15">
      <c r="A86" s="22"/>
      <c r="B86" s="14"/>
      <c r="C86" s="21" t="s">
        <v>19</v>
      </c>
      <c r="D86" s="5" t="s">
        <v>20</v>
      </c>
      <c r="E86" s="48" t="s">
        <v>78</v>
      </c>
      <c r="F86" s="67">
        <v>90</v>
      </c>
      <c r="G86" s="51">
        <v>10.58</v>
      </c>
      <c r="H86" s="51">
        <v>8.4499999999999993</v>
      </c>
      <c r="I86" s="51">
        <v>13.78</v>
      </c>
      <c r="J86" s="55">
        <v>182.7</v>
      </c>
      <c r="K86" s="58" t="s">
        <v>79</v>
      </c>
      <c r="L86" s="80">
        <v>60.06</v>
      </c>
    </row>
    <row r="87" spans="1:12" ht="15">
      <c r="A87" s="22"/>
      <c r="B87" s="14"/>
      <c r="C87" s="10"/>
      <c r="D87" s="87" t="s">
        <v>25</v>
      </c>
      <c r="E87" s="47" t="s">
        <v>57</v>
      </c>
      <c r="F87" s="66">
        <v>150</v>
      </c>
      <c r="G87" s="50">
        <v>2.94</v>
      </c>
      <c r="H87" s="50">
        <v>4.17</v>
      </c>
      <c r="I87" s="50">
        <v>20.86</v>
      </c>
      <c r="J87" s="54">
        <v>159</v>
      </c>
      <c r="K87" s="57" t="s">
        <v>59</v>
      </c>
      <c r="L87" s="88">
        <v>28.85</v>
      </c>
    </row>
    <row r="88" spans="1:12" ht="15">
      <c r="A88" s="22"/>
      <c r="B88" s="14"/>
      <c r="C88" s="10"/>
      <c r="D88" s="7" t="s">
        <v>21</v>
      </c>
      <c r="E88" s="48" t="s">
        <v>33</v>
      </c>
      <c r="F88" s="67">
        <v>200</v>
      </c>
      <c r="G88" s="51">
        <v>1.6</v>
      </c>
      <c r="H88" s="51">
        <v>1.8</v>
      </c>
      <c r="I88" s="51">
        <v>14.4</v>
      </c>
      <c r="J88" s="55">
        <v>89</v>
      </c>
      <c r="K88" s="58" t="s">
        <v>37</v>
      </c>
      <c r="L88" s="81">
        <v>15.02</v>
      </c>
    </row>
    <row r="89" spans="1:12" ht="15">
      <c r="A89" s="23"/>
      <c r="B89" s="16"/>
      <c r="C89" s="10"/>
      <c r="D89" s="7" t="s">
        <v>22</v>
      </c>
      <c r="E89" s="49" t="s">
        <v>61</v>
      </c>
      <c r="F89" s="68">
        <v>30</v>
      </c>
      <c r="G89" s="52">
        <v>2.37</v>
      </c>
      <c r="H89" s="52">
        <v>1.8</v>
      </c>
      <c r="I89" s="52">
        <v>12.4</v>
      </c>
      <c r="J89" s="55">
        <v>69</v>
      </c>
      <c r="K89" s="63"/>
      <c r="L89" s="82">
        <v>3.39</v>
      </c>
    </row>
    <row r="90" spans="1:12" ht="15.75" thickBot="1">
      <c r="A90" s="28">
        <f>A72</f>
        <v>1</v>
      </c>
      <c r="B90" s="29">
        <v>10</v>
      </c>
      <c r="C90" s="10"/>
      <c r="D90" s="7" t="s">
        <v>23</v>
      </c>
      <c r="E90" s="49" t="s">
        <v>52</v>
      </c>
      <c r="F90" s="68">
        <v>30</v>
      </c>
      <c r="G90" s="53">
        <v>1.7</v>
      </c>
      <c r="H90" s="53">
        <v>3.2</v>
      </c>
      <c r="I90" s="53">
        <v>14.8</v>
      </c>
      <c r="J90" s="53">
        <v>87</v>
      </c>
      <c r="K90" s="63"/>
      <c r="L90" s="82">
        <v>11.34</v>
      </c>
    </row>
    <row r="91" spans="1:12" ht="15">
      <c r="A91" s="19">
        <v>2</v>
      </c>
      <c r="B91" s="20">
        <v>10</v>
      </c>
      <c r="C91" s="10"/>
      <c r="D91" s="6"/>
      <c r="E91" s="38"/>
      <c r="F91" s="39"/>
      <c r="G91" s="39"/>
      <c r="H91" s="39"/>
      <c r="I91" s="39"/>
      <c r="J91" s="39"/>
      <c r="K91" s="63"/>
      <c r="L91" s="83"/>
    </row>
    <row r="92" spans="1:12" ht="15">
      <c r="A92" s="22"/>
      <c r="B92" s="14"/>
      <c r="C92" s="10"/>
      <c r="D92" s="6"/>
      <c r="E92" s="38"/>
      <c r="F92" s="39"/>
      <c r="G92" s="39"/>
      <c r="H92" s="39"/>
      <c r="I92" s="39"/>
      <c r="J92" s="39"/>
      <c r="K92" s="63"/>
      <c r="L92" s="83"/>
    </row>
    <row r="93" spans="1:12" ht="15">
      <c r="A93" s="22"/>
      <c r="B93" s="14"/>
      <c r="C93" s="8"/>
      <c r="D93" s="17" t="s">
        <v>26</v>
      </c>
      <c r="E93" s="9"/>
      <c r="F93" s="18">
        <f>SUM(F86:F92)</f>
        <v>500</v>
      </c>
      <c r="G93" s="18">
        <f>SUM(G86:G92)</f>
        <v>19.189999999999998</v>
      </c>
      <c r="H93" s="18">
        <f>SUM(H86:H92)</f>
        <v>19.419999999999998</v>
      </c>
      <c r="I93" s="18">
        <f>SUM(I86:I92)</f>
        <v>76.239999999999995</v>
      </c>
      <c r="J93" s="18">
        <f>SUM(J86:J92)</f>
        <v>586.70000000000005</v>
      </c>
      <c r="K93" s="62"/>
      <c r="L93" s="84">
        <f>SUM(L86:L92)</f>
        <v>118.66</v>
      </c>
    </row>
    <row r="94" spans="1:12" ht="15.75" thickBot="1">
      <c r="A94" s="22"/>
      <c r="B94" s="14"/>
      <c r="C94" s="100" t="s">
        <v>4</v>
      </c>
      <c r="D94" s="101"/>
      <c r="E94" s="30"/>
      <c r="F94" s="92">
        <v>500</v>
      </c>
      <c r="G94" s="92">
        <v>19.190000000000001</v>
      </c>
      <c r="H94" s="92">
        <v>19.420000000000002</v>
      </c>
      <c r="I94" s="92">
        <v>76.239999999999995</v>
      </c>
      <c r="J94" s="92">
        <v>586.70000000000005</v>
      </c>
      <c r="K94" s="93"/>
      <c r="L94" s="97">
        <v>118.66</v>
      </c>
    </row>
    <row r="95" spans="1:12" ht="13.5" thickBot="1">
      <c r="A95" s="22"/>
      <c r="B95" s="14"/>
      <c r="C95" s="99"/>
      <c r="D95" s="99"/>
      <c r="E95" s="99"/>
      <c r="F95" s="98"/>
      <c r="G95" s="98"/>
      <c r="H95" s="98"/>
      <c r="I95" s="98"/>
      <c r="J95" s="98"/>
      <c r="K95" s="98"/>
      <c r="L95" s="98"/>
    </row>
    <row r="96" spans="1:12">
      <c r="A96" s="22"/>
      <c r="B96" s="14"/>
    </row>
    <row r="97" spans="1:2">
      <c r="A97" s="22"/>
      <c r="B97" s="14"/>
    </row>
    <row r="98" spans="1:2">
      <c r="A98" s="23"/>
      <c r="B98" s="16"/>
    </row>
    <row r="99" spans="1:2">
      <c r="A99" s="25"/>
      <c r="B99" s="12"/>
    </row>
    <row r="100" spans="1:2" ht="15.75" customHeight="1">
      <c r="A100" s="22"/>
      <c r="B100" s="14"/>
    </row>
    <row r="101" spans="1:2">
      <c r="A101" s="22"/>
      <c r="B101" s="14"/>
    </row>
    <row r="102" spans="1:2">
      <c r="A102" s="22"/>
      <c r="B102" s="14"/>
    </row>
    <row r="103" spans="1:2">
      <c r="A103" s="22"/>
      <c r="B103" s="14"/>
    </row>
    <row r="104" spans="1:2">
      <c r="A104" s="22"/>
      <c r="B104" s="14"/>
    </row>
    <row r="105" spans="1:2">
      <c r="A105" s="22"/>
      <c r="B105" s="14"/>
    </row>
    <row r="106" spans="1:2">
      <c r="A106" s="22"/>
      <c r="B106" s="14"/>
    </row>
    <row r="107" spans="1:2">
      <c r="A107" s="22"/>
      <c r="B107" s="14"/>
    </row>
    <row r="108" spans="1:2">
      <c r="A108" s="23"/>
      <c r="B108" s="16"/>
    </row>
    <row r="109" spans="1:2" ht="13.5" thickBot="1">
      <c r="A109" s="28"/>
      <c r="B109" s="29"/>
    </row>
    <row r="110" spans="1:2">
      <c r="A110" s="13"/>
      <c r="B110" s="14"/>
    </row>
    <row r="111" spans="1:2">
      <c r="A111" s="13"/>
      <c r="B111" s="14"/>
    </row>
    <row r="112" spans="1:2">
      <c r="A112" s="13"/>
      <c r="B112" s="14"/>
    </row>
    <row r="113" spans="1:2">
      <c r="A113" s="13"/>
      <c r="B113" s="14"/>
    </row>
    <row r="114" spans="1:2">
      <c r="A114" s="13"/>
      <c r="B114" s="14"/>
    </row>
    <row r="115" spans="1:2">
      <c r="A115" s="13"/>
      <c r="B115" s="14"/>
    </row>
    <row r="116" spans="1:2">
      <c r="A116" s="13"/>
      <c r="B116" s="14"/>
    </row>
    <row r="117" spans="1:2">
      <c r="A117" s="15"/>
      <c r="B117" s="16"/>
    </row>
    <row r="118" spans="1:2">
      <c r="A118" s="12"/>
      <c r="B118" s="12"/>
    </row>
    <row r="119" spans="1:2">
      <c r="A119" s="13"/>
      <c r="B119" s="14"/>
    </row>
    <row r="120" spans="1:2">
      <c r="A120" s="13"/>
      <c r="B120" s="14"/>
    </row>
    <row r="121" spans="1:2">
      <c r="A121" s="13"/>
      <c r="B121" s="14"/>
    </row>
    <row r="122" spans="1:2">
      <c r="A122" s="13"/>
      <c r="B122" s="14"/>
    </row>
    <row r="123" spans="1:2">
      <c r="A123" s="13"/>
      <c r="B123" s="14"/>
    </row>
    <row r="124" spans="1:2">
      <c r="A124" s="13"/>
      <c r="B124" s="14"/>
    </row>
    <row r="125" spans="1:2">
      <c r="A125" s="13"/>
      <c r="B125" s="14"/>
    </row>
    <row r="126" spans="1:2">
      <c r="A126" s="13"/>
      <c r="B126" s="14"/>
    </row>
    <row r="127" spans="1:2">
      <c r="A127" s="15"/>
      <c r="B127" s="16"/>
    </row>
    <row r="128" spans="1:2" ht="13.5" thickBot="1">
      <c r="A128" s="31"/>
      <c r="B128" s="31"/>
    </row>
    <row r="129" spans="1:2">
      <c r="A129" s="19"/>
      <c r="B129" s="20"/>
    </row>
    <row r="130" spans="1:2">
      <c r="A130" s="22"/>
      <c r="B130" s="14"/>
    </row>
    <row r="131" spans="1:2">
      <c r="A131" s="22"/>
      <c r="B131" s="14"/>
    </row>
    <row r="132" spans="1:2">
      <c r="A132" s="22"/>
      <c r="B132" s="14"/>
    </row>
    <row r="133" spans="1:2">
      <c r="A133" s="22"/>
      <c r="B133" s="14"/>
    </row>
    <row r="134" spans="1:2">
      <c r="A134" s="22"/>
      <c r="B134" s="14"/>
    </row>
    <row r="135" spans="1:2">
      <c r="A135" s="22"/>
      <c r="B135" s="14"/>
    </row>
    <row r="136" spans="1:2">
      <c r="A136" s="23"/>
      <c r="B136" s="16"/>
    </row>
    <row r="137" spans="1:2">
      <c r="A137" s="25">
        <f>A129</f>
        <v>0</v>
      </c>
      <c r="B137" s="12"/>
    </row>
    <row r="138" spans="1:2">
      <c r="A138" s="22"/>
      <c r="B138" s="14"/>
    </row>
    <row r="139" spans="1:2">
      <c r="A139" s="22"/>
      <c r="B139" s="14"/>
    </row>
    <row r="140" spans="1:2">
      <c r="A140" s="22"/>
      <c r="B140" s="14"/>
    </row>
    <row r="141" spans="1:2">
      <c r="A141" s="22"/>
      <c r="B141" s="14"/>
    </row>
    <row r="142" spans="1:2" ht="15.75" customHeight="1">
      <c r="A142" s="22"/>
      <c r="B142" s="14"/>
    </row>
    <row r="143" spans="1:2">
      <c r="A143" s="22"/>
      <c r="B143" s="14"/>
    </row>
    <row r="144" spans="1:2">
      <c r="A144" s="22"/>
      <c r="B144" s="14"/>
    </row>
    <row r="145" spans="1:2">
      <c r="A145" s="22"/>
      <c r="B145" s="14"/>
    </row>
    <row r="146" spans="1:2">
      <c r="A146" s="23"/>
      <c r="B146" s="16"/>
    </row>
    <row r="147" spans="1:2" ht="13.5" thickBot="1">
      <c r="A147" s="28">
        <f>A129</f>
        <v>0</v>
      </c>
      <c r="B147" s="29">
        <f>B129</f>
        <v>0</v>
      </c>
    </row>
    <row r="148" spans="1:2">
      <c r="A148" s="19"/>
      <c r="B148" s="20"/>
    </row>
    <row r="149" spans="1:2">
      <c r="A149" s="22"/>
      <c r="B149" s="14"/>
    </row>
    <row r="150" spans="1:2">
      <c r="A150" s="22"/>
      <c r="B150" s="14"/>
    </row>
    <row r="151" spans="1:2">
      <c r="A151" s="22"/>
      <c r="B151" s="14"/>
    </row>
    <row r="152" spans="1:2">
      <c r="A152" s="22"/>
      <c r="B152" s="14"/>
    </row>
    <row r="153" spans="1:2">
      <c r="A153" s="22"/>
      <c r="B153" s="14"/>
    </row>
    <row r="154" spans="1:2">
      <c r="A154" s="22"/>
      <c r="B154" s="14"/>
    </row>
    <row r="155" spans="1:2">
      <c r="A155" s="23"/>
      <c r="B155" s="16"/>
    </row>
    <row r="156" spans="1:2">
      <c r="A156" s="25"/>
      <c r="B156" s="12">
        <f>B148</f>
        <v>0</v>
      </c>
    </row>
    <row r="157" spans="1:2">
      <c r="A157" s="22"/>
      <c r="B157" s="14"/>
    </row>
    <row r="158" spans="1:2">
      <c r="A158" s="22"/>
      <c r="B158" s="14"/>
    </row>
    <row r="159" spans="1:2">
      <c r="A159" s="22"/>
      <c r="B159" s="14"/>
    </row>
    <row r="160" spans="1:2">
      <c r="A160" s="22"/>
      <c r="B160" s="14"/>
    </row>
    <row r="161" spans="1:2">
      <c r="A161" s="22"/>
      <c r="B161" s="14"/>
    </row>
    <row r="162" spans="1:2">
      <c r="A162" s="22"/>
      <c r="B162" s="14"/>
    </row>
    <row r="163" spans="1:2">
      <c r="A163" s="22"/>
      <c r="B163" s="14"/>
    </row>
    <row r="164" spans="1:2">
      <c r="A164" s="22"/>
      <c r="B164" s="14"/>
    </row>
    <row r="165" spans="1:2">
      <c r="A165" s="23"/>
      <c r="B165" s="16"/>
    </row>
    <row r="166" spans="1:2" ht="13.5" thickBot="1">
      <c r="A166" s="28">
        <f>A148</f>
        <v>0</v>
      </c>
      <c r="B166" s="29">
        <f>B148</f>
        <v>0</v>
      </c>
    </row>
    <row r="167" spans="1:2">
      <c r="A167" s="19"/>
      <c r="B167" s="20"/>
    </row>
    <row r="168" spans="1:2">
      <c r="A168" s="22"/>
      <c r="B168" s="14"/>
    </row>
    <row r="169" spans="1:2">
      <c r="A169" s="22"/>
      <c r="B169" s="14"/>
    </row>
    <row r="170" spans="1:2">
      <c r="A170" s="22"/>
      <c r="B170" s="14"/>
    </row>
    <row r="171" spans="1:2">
      <c r="A171" s="22"/>
      <c r="B171" s="14"/>
    </row>
    <row r="172" spans="1:2">
      <c r="A172" s="22"/>
      <c r="B172" s="14"/>
    </row>
    <row r="173" spans="1:2">
      <c r="A173" s="22"/>
      <c r="B173" s="14"/>
    </row>
    <row r="174" spans="1:2">
      <c r="A174" s="23"/>
      <c r="B174" s="16"/>
    </row>
    <row r="175" spans="1:2">
      <c r="A175" s="25"/>
      <c r="B175" s="12"/>
    </row>
    <row r="176" spans="1:2">
      <c r="A176" s="22"/>
      <c r="B176" s="14"/>
    </row>
    <row r="177" spans="1:2">
      <c r="A177" s="22"/>
      <c r="B177" s="14"/>
    </row>
    <row r="178" spans="1:2">
      <c r="A178" s="22"/>
      <c r="B178" s="14"/>
    </row>
    <row r="179" spans="1:2">
      <c r="A179" s="22"/>
      <c r="B179" s="14"/>
    </row>
    <row r="180" spans="1:2">
      <c r="A180" s="22"/>
      <c r="B180" s="14"/>
    </row>
    <row r="181" spans="1:2">
      <c r="A181" s="22"/>
      <c r="B181" s="14"/>
    </row>
    <row r="182" spans="1:2">
      <c r="A182" s="22"/>
      <c r="B182" s="14"/>
    </row>
    <row r="183" spans="1:2">
      <c r="A183" s="22"/>
      <c r="B183" s="14"/>
    </row>
    <row r="184" spans="1:2" ht="15.75" customHeight="1">
      <c r="A184" s="23"/>
      <c r="B184" s="16"/>
    </row>
    <row r="185" spans="1:2" ht="13.5" thickBot="1">
      <c r="A185" s="28">
        <f>A167</f>
        <v>0</v>
      </c>
      <c r="B185" s="29">
        <f>B167</f>
        <v>0</v>
      </c>
    </row>
    <row r="186" spans="1:2" ht="13.5" thickBot="1">
      <c r="A186" s="26"/>
      <c r="B186" s="27"/>
    </row>
  </sheetData>
  <mergeCells count="13">
    <mergeCell ref="H1:K1"/>
    <mergeCell ref="H2:K2"/>
    <mergeCell ref="C23:D23"/>
    <mergeCell ref="C41:D41"/>
    <mergeCell ref="C50:D50"/>
    <mergeCell ref="C14:D14"/>
    <mergeCell ref="C32:D32"/>
    <mergeCell ref="C95:E95"/>
    <mergeCell ref="C94:D94"/>
    <mergeCell ref="C59:D59"/>
    <mergeCell ref="C76:D76"/>
    <mergeCell ref="C85:D85"/>
    <mergeCell ref="C1:E1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2023-10-18T03:00:47Z</cp:lastPrinted>
  <dcterms:created xsi:type="dcterms:W3CDTF">2022-05-16T14:23:56Z</dcterms:created>
  <dcterms:modified xsi:type="dcterms:W3CDTF">2025-01-26T12:45:08Z</dcterms:modified>
</cp:coreProperties>
</file>